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БЛАГОТВОРИТЕЛЬНЫЙ ФОНД\РАСХОДОВАНИЕ СРЕДСТВ\2023\на сайт\"/>
    </mc:Choice>
  </mc:AlternateContent>
  <bookViews>
    <workbookView xWindow="0" yWindow="0" windowWidth="19200" windowHeight="11595"/>
  </bookViews>
  <sheets>
    <sheet name="Лист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8" i="1" l="1"/>
  <c r="B38" i="1"/>
  <c r="B31" i="1"/>
  <c r="B26" i="1"/>
</calcChain>
</file>

<file path=xl/sharedStrings.xml><?xml version="1.0" encoding="utf-8"?>
<sst xmlns="http://schemas.openxmlformats.org/spreadsheetml/2006/main" count="48" uniqueCount="39">
  <si>
    <t>Всего</t>
  </si>
  <si>
    <t>Сантехника:</t>
  </si>
  <si>
    <t>Услуги:</t>
  </si>
  <si>
    <t>Лакокрасочный материал:</t>
  </si>
  <si>
    <t>набор сантехнический (кольцо уплотнит., заглушка, тройник и т.д.)</t>
  </si>
  <si>
    <t>цементно-песч.смесь 4м</t>
  </si>
  <si>
    <t>набор сантехнический (муфта, заглушка, хомут, штуцер)</t>
  </si>
  <si>
    <t>почтовые расходы</t>
  </si>
  <si>
    <t>диспенсер для жид.мыла 2шт</t>
  </si>
  <si>
    <t>ШиП (изготовление номерков для столовой)</t>
  </si>
  <si>
    <t>валик 2шт</t>
  </si>
  <si>
    <t>лак паркетный 7б</t>
  </si>
  <si>
    <t>лак паркетный 3б</t>
  </si>
  <si>
    <t>Хозяйственные товары:</t>
  </si>
  <si>
    <t>клей плиточный 25кг</t>
  </si>
  <si>
    <t>клей Титан 0,5л</t>
  </si>
  <si>
    <t>метла 2шт</t>
  </si>
  <si>
    <t>болты для крепления раковины</t>
  </si>
  <si>
    <t>сифон с отстойником</t>
  </si>
  <si>
    <t>краска латексная 1б</t>
  </si>
  <si>
    <t>ПФ115 шок.-корич. 6кг</t>
  </si>
  <si>
    <t>ПФ115 глянц 2кг</t>
  </si>
  <si>
    <t>кисть 6шт</t>
  </si>
  <si>
    <t>ИНФОРМАЦИЯ</t>
  </si>
  <si>
    <t>о расходовании средств благотворительного фонда</t>
  </si>
  <si>
    <t>поступило</t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</si>
  <si>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</si>
  <si>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t>комиссия банка</t>
  </si>
  <si>
    <t>израсходовали</t>
  </si>
  <si>
    <t>остаток на счете в банке</t>
  </si>
  <si>
    <t>остаток под отчетом</t>
  </si>
  <si>
    <r>
      <t>39 965,00+</t>
    </r>
    <r>
      <rPr>
        <sz val="10"/>
        <color indexed="8"/>
        <rFont val="Times New Roman"/>
        <family val="1"/>
        <charset val="204"/>
      </rPr>
      <t>117 205,97(остаток в банке с 31.03.23г)=</t>
    </r>
    <r>
      <rPr>
        <b/>
        <sz val="10"/>
        <color indexed="8"/>
        <rFont val="Times New Roman"/>
        <family val="1"/>
        <charset val="204"/>
      </rPr>
      <t>157 170,97</t>
    </r>
  </si>
  <si>
    <r>
      <rPr>
        <b/>
        <sz val="10"/>
        <color rgb="FF000000"/>
        <rFont val="Times New Roman"/>
        <family val="1"/>
        <charset val="204"/>
      </rPr>
      <t>100 000,00</t>
    </r>
    <r>
      <rPr>
        <sz val="10"/>
        <color rgb="FF000000"/>
        <rFont val="Times New Roman"/>
        <family val="1"/>
        <charset val="204"/>
      </rPr>
      <t>+52 268,23(остаток подотчетных средств)=</t>
    </r>
    <r>
      <rPr>
        <b/>
        <sz val="10"/>
        <color rgb="FF000000"/>
        <rFont val="Times New Roman"/>
        <family val="1"/>
        <charset val="204"/>
      </rPr>
      <t>152 268,23</t>
    </r>
  </si>
  <si>
    <t xml:space="preserve">за  3 квартал (июль-август-сентябрь) 2023 года </t>
  </si>
  <si>
    <t>1.      За отчетный период (с 01.04.23 г. по 30.06.23 г.) на счет Фонда в Сбербанке:</t>
  </si>
  <si>
    <r>
      <t xml:space="preserve">2.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01.07.23 г. по 30.09.23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</si>
  <si>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t>65 809,00</t>
    </r>
    <r>
      <rPr>
        <sz val="10"/>
        <color indexed="8"/>
        <rFont val="Times New Roman"/>
        <family val="1"/>
        <charset val="204"/>
      </rPr>
      <t xml:space="preserve">+48 370,97(остаток в банке с 30.06.23г)= </t>
    </r>
    <r>
      <rPr>
        <b/>
        <sz val="10"/>
        <color indexed="8"/>
        <rFont val="Times New Roman"/>
        <family val="1"/>
        <charset val="204"/>
      </rPr>
      <t>114 179,97</t>
    </r>
  </si>
  <si>
    <r>
      <t>30 000,00</t>
    </r>
    <r>
      <rPr>
        <sz val="10"/>
        <color rgb="FF000000"/>
        <rFont val="Times New Roman"/>
        <family val="1"/>
        <charset val="204"/>
      </rPr>
      <t xml:space="preserve">+44 248,59(остаток подотчетных средств)= </t>
    </r>
    <r>
      <rPr>
        <b/>
        <sz val="10"/>
        <color rgb="FF000000"/>
        <rFont val="Times New Roman"/>
        <family val="1"/>
        <charset val="204"/>
      </rPr>
      <t>74 248,59</t>
    </r>
  </si>
  <si>
    <t>ИТОГО: 34 935,26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</si>
</sst>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 applyAlignment="1">
      <alignment vertical="justify"/>
    </xf>
    <xf numFmtId="0" fontId="3" fillId="0" borderId="1" xfId="0" applyFont="1" applyFill="1" applyBorder="1" applyAlignment="1">
      <alignment horizontal="right" vertical="justify" wrapText="1"/>
    </xf>
    <xf numFmtId="0" fontId="2" fillId="0" borderId="1" xfId="0" applyFont="1" applyFill="1" applyBorder="1" applyAlignment="1">
      <alignment vertical="justify" wrapText="1"/>
    </xf>
    <xf numFmtId="4" fontId="2" fillId="0" borderId="1" xfId="0" applyNumberFormat="1" applyFont="1" applyFill="1" applyBorder="1" applyAlignment="1">
      <alignment horizontal="left" vertical="justify" wrapText="1"/>
    </xf>
    <xf numFmtId="4" fontId="3" fillId="0" borderId="1" xfId="0" applyNumberFormat="1" applyFont="1" applyFill="1" applyBorder="1" applyAlignment="1">
      <alignment horizontal="center" vertical="justify"/>
    </xf>
    <xf numFmtId="4" fontId="3" fillId="0" borderId="1" xfId="0" applyNumberFormat="1" applyFont="1" applyFill="1" applyBorder="1" applyAlignment="1">
      <alignment horizontal="center" vertical="justify" wrapText="1"/>
    </xf>
    <xf numFmtId="0" fontId="0" fillId="0" borderId="0" xfId="0" applyFill="1"/>
    <xf numFmtId="0" fontId="4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vertical="justify"/>
    </xf>
    <xf numFmtId="0" fontId="1" fillId="0" borderId="1" xfId="0" applyFont="1" applyFill="1" applyBorder="1" applyAlignment="1">
      <alignment horizontal="center" vertical="justify" wrapText="1"/>
    </xf>
    <xf numFmtId="0" fontId="4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zoomScale="118" zoomScaleNormal="118" workbookViewId="0">
      <selection activeCell="D9" sqref="D9"/>
    </sheetView>
  </sheetViews>
  <sheetFormatPr defaultRowHeight="15" x14ac:dyDescent="0.25"/>
  <cols>
    <col min="1" max="1" width="44.140625" style="1" customWidth="1"/>
    <col min="2" max="2" width="53.42578125" style="1" customWidth="1"/>
    <col min="3" max="3" width="8.42578125" style="1" customWidth="1"/>
    <col min="4" max="4" width="12" style="1" customWidth="1"/>
    <col min="5" max="5" width="12.7109375" style="1" customWidth="1"/>
    <col min="6" max="16384" width="9.140625" style="1"/>
  </cols>
  <sheetData>
    <row r="1" spans="1:2" ht="12.75" customHeight="1" x14ac:dyDescent="0.25">
      <c r="A1" s="23" t="s">
        <v>23</v>
      </c>
      <c r="B1" s="23"/>
    </row>
    <row r="2" spans="1:2" ht="12.75" customHeight="1" x14ac:dyDescent="0.25">
      <c r="A2" s="23" t="s">
        <v>24</v>
      </c>
      <c r="B2" s="23"/>
    </row>
    <row r="3" spans="1:2" ht="12.75" customHeight="1" x14ac:dyDescent="0.25">
      <c r="A3" s="23" t="s">
        <v>33</v>
      </c>
      <c r="B3" s="23"/>
    </row>
    <row r="4" spans="1:2" ht="8.25" customHeight="1" x14ac:dyDescent="0.25">
      <c r="A4" s="7"/>
      <c r="B4" s="7"/>
    </row>
    <row r="5" spans="1:2" ht="15.75" thickBot="1" x14ac:dyDescent="0.3">
      <c r="A5" s="8" t="s">
        <v>34</v>
      </c>
      <c r="B5" s="8"/>
    </row>
    <row r="6" spans="1:2" ht="6.75" customHeight="1" x14ac:dyDescent="0.25">
      <c r="A6" s="9"/>
      <c r="B6" s="9"/>
    </row>
    <row r="7" spans="1:2" x14ac:dyDescent="0.25">
      <c r="A7" s="10" t="s">
        <v>25</v>
      </c>
      <c r="B7" s="17" t="s">
        <v>31</v>
      </c>
    </row>
    <row r="8" spans="1:2" x14ac:dyDescent="0.25">
      <c r="A8" s="11" t="s">
        <v>26</v>
      </c>
      <c r="B8" s="12" t="s">
        <v>32</v>
      </c>
    </row>
    <row r="9" spans="1:2" x14ac:dyDescent="0.25">
      <c r="A9" s="11" t="s">
        <v>27</v>
      </c>
      <c r="B9" s="13">
        <v>8800</v>
      </c>
    </row>
    <row r="10" spans="1:2" x14ac:dyDescent="0.25">
      <c r="A10" s="11" t="s">
        <v>28</v>
      </c>
      <c r="B10" s="13">
        <v>108019.64</v>
      </c>
    </row>
    <row r="11" spans="1:2" x14ac:dyDescent="0.25">
      <c r="A11" s="10" t="s">
        <v>29</v>
      </c>
      <c r="B11" s="13">
        <v>48370.97</v>
      </c>
    </row>
    <row r="12" spans="1:2" x14ac:dyDescent="0.25">
      <c r="A12" s="11" t="s">
        <v>30</v>
      </c>
      <c r="B12" s="14">
        <v>44248.59</v>
      </c>
    </row>
    <row r="13" spans="1:2" ht="9" customHeight="1" x14ac:dyDescent="0.25">
      <c r="A13" s="15"/>
      <c r="B13" s="16"/>
    </row>
    <row r="14" spans="1:2" ht="15.75" thickBot="1" x14ac:dyDescent="0.3">
      <c r="A14" s="8" t="s">
        <v>35</v>
      </c>
      <c r="B14" s="8"/>
    </row>
    <row r="15" spans="1:2" x14ac:dyDescent="0.25">
      <c r="A15" s="9"/>
      <c r="B15" s="9"/>
    </row>
    <row r="16" spans="1:2" x14ac:dyDescent="0.25">
      <c r="A16" s="10" t="s">
        <v>25</v>
      </c>
      <c r="B16" s="17" t="s">
        <v>36</v>
      </c>
    </row>
    <row r="17" spans="1:2" x14ac:dyDescent="0.25">
      <c r="A17" s="11" t="s">
        <v>26</v>
      </c>
      <c r="B17" s="18" t="s">
        <v>37</v>
      </c>
    </row>
    <row r="18" spans="1:2" x14ac:dyDescent="0.25">
      <c r="A18" s="11" t="s">
        <v>27</v>
      </c>
      <c r="B18" s="13">
        <v>4950</v>
      </c>
    </row>
    <row r="19" spans="1:2" x14ac:dyDescent="0.25">
      <c r="A19" s="11" t="s">
        <v>28</v>
      </c>
      <c r="B19" s="13">
        <v>34935.26</v>
      </c>
    </row>
    <row r="20" spans="1:2" x14ac:dyDescent="0.25">
      <c r="A20" s="10" t="s">
        <v>29</v>
      </c>
      <c r="B20" s="13">
        <v>79229.97</v>
      </c>
    </row>
    <row r="21" spans="1:2" x14ac:dyDescent="0.25">
      <c r="A21" s="11" t="s">
        <v>30</v>
      </c>
      <c r="B21" s="14">
        <v>39313.33</v>
      </c>
    </row>
    <row r="22" spans="1:2" ht="8.25" customHeight="1" x14ac:dyDescent="0.25">
      <c r="A22" s="19"/>
      <c r="B22" s="20"/>
    </row>
    <row r="23" spans="1:2" x14ac:dyDescent="0.25">
      <c r="A23" s="22" t="s">
        <v>2</v>
      </c>
      <c r="B23" s="22"/>
    </row>
    <row r="24" spans="1:2" x14ac:dyDescent="0.25">
      <c r="A24" s="3" t="s">
        <v>9</v>
      </c>
      <c r="B24" s="4">
        <v>14400</v>
      </c>
    </row>
    <row r="25" spans="1:2" ht="15.75" customHeight="1" x14ac:dyDescent="0.25">
      <c r="A25" s="3" t="s">
        <v>7</v>
      </c>
      <c r="B25" s="4">
        <v>154.16</v>
      </c>
    </row>
    <row r="26" spans="1:2" ht="16.5" x14ac:dyDescent="0.25">
      <c r="A26" s="2" t="s">
        <v>0</v>
      </c>
      <c r="B26" s="6">
        <f>SUM(B24:B25)</f>
        <v>14554.16</v>
      </c>
    </row>
    <row r="27" spans="1:2" x14ac:dyDescent="0.25">
      <c r="A27" s="22" t="s">
        <v>13</v>
      </c>
      <c r="B27" s="22"/>
    </row>
    <row r="28" spans="1:2" x14ac:dyDescent="0.25">
      <c r="A28" s="3" t="s">
        <v>14</v>
      </c>
      <c r="B28" s="4">
        <v>361</v>
      </c>
    </row>
    <row r="29" spans="1:2" x14ac:dyDescent="0.25">
      <c r="A29" s="3" t="s">
        <v>15</v>
      </c>
      <c r="B29" s="4">
        <v>250</v>
      </c>
    </row>
    <row r="30" spans="1:2" x14ac:dyDescent="0.25">
      <c r="A30" s="3" t="s">
        <v>16</v>
      </c>
      <c r="B30" s="4">
        <v>950</v>
      </c>
    </row>
    <row r="31" spans="1:2" ht="16.5" x14ac:dyDescent="0.25">
      <c r="A31" s="2" t="s">
        <v>0</v>
      </c>
      <c r="B31" s="5">
        <f>SUM(B28:B30)</f>
        <v>1561</v>
      </c>
    </row>
    <row r="32" spans="1:2" x14ac:dyDescent="0.25">
      <c r="A32" s="22" t="s">
        <v>1</v>
      </c>
      <c r="B32" s="22"/>
    </row>
    <row r="33" spans="1:2" x14ac:dyDescent="0.25">
      <c r="A33" s="3" t="s">
        <v>17</v>
      </c>
      <c r="B33" s="4">
        <v>47</v>
      </c>
    </row>
    <row r="34" spans="1:2" x14ac:dyDescent="0.25">
      <c r="A34" s="3" t="s">
        <v>8</v>
      </c>
      <c r="B34" s="4">
        <v>5128.1000000000004</v>
      </c>
    </row>
    <row r="35" spans="1:2" ht="15.75" customHeight="1" x14ac:dyDescent="0.25">
      <c r="A35" s="3" t="s">
        <v>6</v>
      </c>
      <c r="B35" s="4">
        <v>1195</v>
      </c>
    </row>
    <row r="36" spans="1:2" ht="30" x14ac:dyDescent="0.25">
      <c r="A36" s="3" t="s">
        <v>4</v>
      </c>
      <c r="B36" s="4">
        <v>566</v>
      </c>
    </row>
    <row r="37" spans="1:2" x14ac:dyDescent="0.25">
      <c r="A37" s="3" t="s">
        <v>18</v>
      </c>
      <c r="B37" s="4">
        <v>305</v>
      </c>
    </row>
    <row r="38" spans="1:2" ht="16.5" x14ac:dyDescent="0.25">
      <c r="A38" s="2" t="s">
        <v>0</v>
      </c>
      <c r="B38" s="5">
        <f>SUM(B33:B37)</f>
        <v>7241.1</v>
      </c>
    </row>
    <row r="39" spans="1:2" x14ac:dyDescent="0.25">
      <c r="A39" s="22" t="s">
        <v>3</v>
      </c>
      <c r="B39" s="22"/>
    </row>
    <row r="40" spans="1:2" x14ac:dyDescent="0.25">
      <c r="A40" s="3" t="s">
        <v>10</v>
      </c>
      <c r="B40" s="4">
        <v>297.89999999999998</v>
      </c>
    </row>
    <row r="41" spans="1:2" x14ac:dyDescent="0.25">
      <c r="A41" s="3" t="s">
        <v>22</v>
      </c>
      <c r="B41" s="4">
        <v>501</v>
      </c>
    </row>
    <row r="42" spans="1:2" x14ac:dyDescent="0.25">
      <c r="A42" s="3" t="s">
        <v>19</v>
      </c>
      <c r="B42" s="4">
        <v>498</v>
      </c>
    </row>
    <row r="43" spans="1:2" x14ac:dyDescent="0.25">
      <c r="A43" s="3" t="s">
        <v>11</v>
      </c>
      <c r="B43" s="4">
        <v>5121</v>
      </c>
    </row>
    <row r="44" spans="1:2" x14ac:dyDescent="0.25">
      <c r="A44" s="3" t="s">
        <v>12</v>
      </c>
      <c r="B44" s="4">
        <v>2195.1</v>
      </c>
    </row>
    <row r="45" spans="1:2" x14ac:dyDescent="0.25">
      <c r="A45" s="3" t="s">
        <v>20</v>
      </c>
      <c r="B45" s="4">
        <v>1863</v>
      </c>
    </row>
    <row r="46" spans="1:2" x14ac:dyDescent="0.25">
      <c r="A46" s="3" t="s">
        <v>21</v>
      </c>
      <c r="B46" s="4">
        <v>725</v>
      </c>
    </row>
    <row r="47" spans="1:2" x14ac:dyDescent="0.25">
      <c r="A47" s="3" t="s">
        <v>5</v>
      </c>
      <c r="B47" s="4">
        <v>378</v>
      </c>
    </row>
    <row r="48" spans="1:2" ht="16.5" x14ac:dyDescent="0.25">
      <c r="A48" s="2" t="s">
        <v>0</v>
      </c>
      <c r="B48" s="5">
        <f>SUM(B40:B47)</f>
        <v>11579</v>
      </c>
    </row>
    <row r="50" spans="2:2" ht="18.75" x14ac:dyDescent="0.25">
      <c r="B50" s="21" t="s">
        <v>38</v>
      </c>
    </row>
  </sheetData>
  <sortState ref="A4:D38">
    <sortCondition ref="A13"/>
  </sortState>
  <mergeCells count="7">
    <mergeCell ref="A32:B32"/>
    <mergeCell ref="A39:B39"/>
    <mergeCell ref="A27:B27"/>
    <mergeCell ref="A1:B1"/>
    <mergeCell ref="A2:B2"/>
    <mergeCell ref="A3:B3"/>
    <mergeCell ref="A23:B23"/>
  </mergeCells>
  <pageMargins left="0.11811023622047245" right="0.11811023622047245" top="0.35433070866141736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2023-11-03T07:48:07Z</cp:lastPrinted>
  <dcterms:created xsi:type="dcterms:W3CDTF">2020-02-13T10:45:38Z</dcterms:created>
  <dcterms:modified xsi:type="dcterms:W3CDTF">2024-01-11T10:09:54Z</dcterms:modified>
</cp:coreProperties>
</file>